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申报表 (3)" sheetId="1" r:id="rId1"/>
  </sheets>
  <definedNames>
    <definedName name="_xlnm.Print_Titles" localSheetId="0">'申报表 (3)'!$2:$4</definedName>
  </definedNames>
  <calcPr fullCalcOnLoad="1"/>
</workbook>
</file>

<file path=xl/sharedStrings.xml><?xml version="1.0" encoding="utf-8"?>
<sst xmlns="http://schemas.openxmlformats.org/spreadsheetml/2006/main" count="102" uniqueCount="58">
  <si>
    <t xml:space="preserve"> 附件</t>
  </si>
  <si>
    <t>夏县农业银行2022年7-9月建档立卡脱贫户贷款贴息表</t>
  </si>
  <si>
    <t>审核单位：（盖章）</t>
  </si>
  <si>
    <t>单位：元、%、天</t>
  </si>
  <si>
    <t>序号</t>
  </si>
  <si>
    <t>乡镇</t>
  </si>
  <si>
    <t>行政村</t>
  </si>
  <si>
    <t>姓名</t>
  </si>
  <si>
    <t>身份证号</t>
  </si>
  <si>
    <t>贷款用途</t>
  </si>
  <si>
    <t>贷款金额</t>
  </si>
  <si>
    <t>借款日期</t>
  </si>
  <si>
    <t>到期日期</t>
  </si>
  <si>
    <t>贷款利率</t>
  </si>
  <si>
    <t>贴息利率</t>
  </si>
  <si>
    <t>贴息起息日期</t>
  </si>
  <si>
    <t>贴息截止日期</t>
  </si>
  <si>
    <t>结息金额</t>
  </si>
  <si>
    <t>贴息天数</t>
  </si>
  <si>
    <t>贴息金额</t>
  </si>
  <si>
    <t>备注</t>
  </si>
  <si>
    <t>禹王乡</t>
  </si>
  <si>
    <t>秦家埝村</t>
  </si>
  <si>
    <t>秦引才</t>
  </si>
  <si>
    <t>1427301963***32</t>
  </si>
  <si>
    <t>种植桃树</t>
  </si>
  <si>
    <t>20210817</t>
  </si>
  <si>
    <t>20220816</t>
  </si>
  <si>
    <t>20220701</t>
  </si>
  <si>
    <t>秦新爱</t>
  </si>
  <si>
    <t>1427301973***63</t>
  </si>
  <si>
    <t>种植西瓜</t>
  </si>
  <si>
    <t>3.91</t>
  </si>
  <si>
    <t>西秦村</t>
  </si>
  <si>
    <t>赵兵栓</t>
  </si>
  <si>
    <t>1427301974***12</t>
  </si>
  <si>
    <t>胡张乡</t>
  </si>
  <si>
    <t>其毋村</t>
  </si>
  <si>
    <t>黄永义</t>
  </si>
  <si>
    <t>1408281968***12</t>
  </si>
  <si>
    <t>种植蔬菜</t>
  </si>
  <si>
    <t>谷平义</t>
  </si>
  <si>
    <t>1427301977***13</t>
  </si>
  <si>
    <t>黄启林</t>
  </si>
  <si>
    <t>1427301965***35</t>
  </si>
  <si>
    <t>埝掌镇</t>
  </si>
  <si>
    <t>北坡村</t>
  </si>
  <si>
    <t>冯高珠</t>
  </si>
  <si>
    <t>1427301963***19</t>
  </si>
  <si>
    <t>种植药材</t>
  </si>
  <si>
    <t>冯红云</t>
  </si>
  <si>
    <t>1427301969***15</t>
  </si>
  <si>
    <t>葛红霞</t>
  </si>
  <si>
    <t>1427301986***84</t>
  </si>
  <si>
    <t>埝掌村</t>
  </si>
  <si>
    <t>张朝飞</t>
  </si>
  <si>
    <t>1427301986***55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</si>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</sst>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\ _ * #,##0.00_ ;_ * \-#,##0.00_ ;_ * &quot;&quot;\ &quot;&quot;??_ ;_ @_ "/>
  </numFmts>
  <fonts count="3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b/>
      <sz val="18"/>
      <name val="黑体"/>
      <family val="3"/>
    </font>
    <font>
      <b/>
      <sz val="10"/>
      <name val="黑体"/>
      <family val="3"/>
    </font>
    <font>
      <b/>
      <sz val="10"/>
      <name val="Arial"/>
      <family val="2"/>
    </font>
    <font>
      <b/>
      <sz val="10"/>
      <name val="SansSerif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8" borderId="0" applyNumberFormat="0" applyBorder="0" applyAlignment="0" applyProtection="0"/>
    <xf numFmtId="0" fontId="22" fillId="4" borderId="5" applyNumberFormat="0" applyAlignment="0" applyProtection="0"/>
    <xf numFmtId="0" fontId="23" fillId="4" borderId="1" applyNumberFormat="0" applyAlignment="0" applyProtection="0"/>
    <xf numFmtId="0" fontId="24" fillId="9" borderId="6" applyNumberFormat="0" applyAlignment="0" applyProtection="0"/>
    <xf numFmtId="0" fontId="10" fillId="10" borderId="0" applyNumberFormat="0" applyBorder="0" applyAlignment="0" applyProtection="0"/>
    <xf numFmtId="0" fontId="13" fillId="11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10" borderId="0" applyNumberFormat="0" applyBorder="0" applyAlignment="0" applyProtection="0"/>
    <xf numFmtId="0" fontId="28" fillId="8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3" fillId="16" borderId="0" applyNumberFormat="0" applyBorder="0" applyAlignment="0" applyProtection="0"/>
    <xf numFmtId="0" fontId="10" fillId="7" borderId="0" applyNumberFormat="0" applyBorder="0" applyAlignment="0" applyProtection="0"/>
    <xf numFmtId="0" fontId="13" fillId="13" borderId="0" applyNumberFormat="0" applyBorder="0" applyAlignment="0" applyProtection="0"/>
    <xf numFmtId="0" fontId="10" fillId="0" borderId="0">
      <alignment vertical="center"/>
      <protection/>
    </xf>
    <xf numFmtId="0" fontId="13" fillId="17" borderId="0" applyNumberFormat="0" applyBorder="0" applyAlignment="0" applyProtection="0"/>
    <xf numFmtId="0" fontId="10" fillId="8" borderId="0" applyNumberFormat="0" applyBorder="0" applyAlignment="0" applyProtection="0"/>
    <xf numFmtId="0" fontId="13" fillId="17" borderId="0" applyNumberFormat="0" applyBorder="0" applyAlignment="0" applyProtection="0"/>
    <xf numFmtId="0" fontId="10" fillId="0" borderId="0">
      <alignment vertical="center"/>
      <protection/>
    </xf>
  </cellStyleXfs>
  <cellXfs count="55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77" fontId="6" fillId="0" borderId="0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left" vertical="center"/>
    </xf>
    <xf numFmtId="177" fontId="5" fillId="0" borderId="0" xfId="0" applyNumberFormat="1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left" vertical="center"/>
    </xf>
    <xf numFmtId="49" fontId="5" fillId="0" borderId="9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left" vertical="center"/>
    </xf>
    <xf numFmtId="49" fontId="5" fillId="0" borderId="9" xfId="0" applyNumberFormat="1" applyFont="1" applyFill="1" applyBorder="1" applyAlignment="1">
      <alignment horizontal="left"/>
    </xf>
    <xf numFmtId="176" fontId="5" fillId="0" borderId="9" xfId="0" applyNumberFormat="1" applyFont="1" applyFill="1" applyBorder="1" applyAlignment="1">
      <alignment horizontal="left"/>
    </xf>
    <xf numFmtId="49" fontId="29" fillId="0" borderId="9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left"/>
    </xf>
    <xf numFmtId="49" fontId="29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left" vertical="center"/>
    </xf>
    <xf numFmtId="176" fontId="5" fillId="0" borderId="14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77" fontId="8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left" vertical="center"/>
    </xf>
    <xf numFmtId="176" fontId="7" fillId="0" borderId="0" xfId="0" applyNumberFormat="1" applyFont="1" applyFill="1" applyBorder="1" applyAlignment="1">
      <alignment horizontal="left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left" vertical="center"/>
    </xf>
    <xf numFmtId="49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176" fontId="8" fillId="0" borderId="15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常规 61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9"/>
  <sheetViews>
    <sheetView tabSelected="1" view="pageBreakPreview" zoomScaleNormal="90" zoomScaleSheetLayoutView="100" workbookViewId="0" topLeftCell="A1">
      <selection activeCell="L26" sqref="L26"/>
    </sheetView>
  </sheetViews>
  <sheetFormatPr defaultColWidth="9.00390625" defaultRowHeight="14.25"/>
  <cols>
    <col min="1" max="1" width="5.375" style="5" customWidth="1"/>
    <col min="2" max="2" width="8.125" style="6" customWidth="1"/>
    <col min="3" max="3" width="9.00390625" style="6" customWidth="1"/>
    <col min="4" max="4" width="7.375" style="6" customWidth="1"/>
    <col min="5" max="5" width="19.00390625" style="6" customWidth="1"/>
    <col min="6" max="6" width="8.75390625" style="6" customWidth="1"/>
    <col min="7" max="7" width="13.875" style="6" customWidth="1"/>
    <col min="8" max="8" width="10.25390625" style="6" customWidth="1"/>
    <col min="9" max="9" width="9.00390625" style="6" customWidth="1"/>
    <col min="10" max="10" width="6.75390625" style="6" customWidth="1"/>
    <col min="11" max="11" width="6.875" style="6" customWidth="1"/>
    <col min="12" max="12" width="10.50390625" style="6" customWidth="1"/>
    <col min="13" max="13" width="9.00390625" style="7" customWidth="1"/>
    <col min="14" max="14" width="10.375" style="8" customWidth="1"/>
    <col min="15" max="15" width="5.875" style="6" customWidth="1"/>
    <col min="16" max="16" width="10.375" style="8" customWidth="1"/>
    <col min="17" max="17" width="20.25390625" style="8" customWidth="1"/>
    <col min="18" max="168" width="9.00390625" style="6" customWidth="1"/>
    <col min="169" max="200" width="9.00390625" style="1" customWidth="1"/>
    <col min="201" max="16384" width="9.00390625" style="6" customWidth="1"/>
  </cols>
  <sheetData>
    <row r="1" spans="1:17" ht="25.5" customHeight="1">
      <c r="A1" s="9" t="s">
        <v>0</v>
      </c>
      <c r="B1" s="10"/>
      <c r="C1" s="10"/>
      <c r="D1" s="11"/>
      <c r="E1" s="11"/>
      <c r="F1" s="11"/>
      <c r="G1" s="11"/>
      <c r="H1" s="11"/>
      <c r="I1" s="11"/>
      <c r="J1" s="11"/>
      <c r="K1" s="11"/>
      <c r="L1" s="11"/>
      <c r="M1" s="38"/>
      <c r="N1" s="34"/>
      <c r="O1" s="11"/>
      <c r="P1" s="34"/>
      <c r="Q1" s="34"/>
    </row>
    <row r="2" spans="1:17" ht="39.75" customHeight="1">
      <c r="A2" s="12" t="s">
        <v>1</v>
      </c>
      <c r="B2" s="12"/>
      <c r="C2" s="12"/>
      <c r="D2" s="13"/>
      <c r="E2" s="14"/>
      <c r="F2" s="13"/>
      <c r="G2" s="15"/>
      <c r="H2" s="15"/>
      <c r="I2" s="13"/>
      <c r="J2" s="13"/>
      <c r="K2" s="13"/>
      <c r="L2" s="13"/>
      <c r="M2" s="39"/>
      <c r="N2" s="40"/>
      <c r="O2" s="13"/>
      <c r="P2" s="40"/>
      <c r="Q2" s="40"/>
    </row>
    <row r="3" spans="1:17" s="1" customFormat="1" ht="27" customHeight="1">
      <c r="A3" s="14" t="s">
        <v>2</v>
      </c>
      <c r="B3" s="16"/>
      <c r="C3" s="16"/>
      <c r="D3" s="16"/>
      <c r="E3" s="16"/>
      <c r="F3" s="15"/>
      <c r="G3" s="15"/>
      <c r="H3" s="15"/>
      <c r="I3" s="15"/>
      <c r="J3" s="15"/>
      <c r="K3" s="15"/>
      <c r="L3" s="15"/>
      <c r="M3" s="41"/>
      <c r="N3" s="42"/>
      <c r="O3" s="15"/>
      <c r="P3" s="34" t="s">
        <v>3</v>
      </c>
      <c r="Q3" s="34"/>
    </row>
    <row r="4" spans="1:248" s="2" customFormat="1" ht="24" customHeight="1">
      <c r="A4" s="17" t="s">
        <v>4</v>
      </c>
      <c r="B4" s="17" t="s">
        <v>5</v>
      </c>
      <c r="C4" s="17" t="s">
        <v>6</v>
      </c>
      <c r="D4" s="17" t="s">
        <v>7</v>
      </c>
      <c r="E4" s="17" t="s">
        <v>8</v>
      </c>
      <c r="F4" s="17" t="s">
        <v>9</v>
      </c>
      <c r="G4" s="18" t="s">
        <v>10</v>
      </c>
      <c r="H4" s="18" t="s">
        <v>11</v>
      </c>
      <c r="I4" s="17" t="s">
        <v>12</v>
      </c>
      <c r="J4" s="17" t="s">
        <v>13</v>
      </c>
      <c r="K4" s="17" t="s">
        <v>14</v>
      </c>
      <c r="L4" s="17" t="s">
        <v>15</v>
      </c>
      <c r="M4" s="17" t="s">
        <v>16</v>
      </c>
      <c r="N4" s="43" t="s">
        <v>17</v>
      </c>
      <c r="O4" s="44" t="s">
        <v>18</v>
      </c>
      <c r="P4" s="45" t="s">
        <v>19</v>
      </c>
      <c r="Q4" s="43" t="s">
        <v>20</v>
      </c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</row>
    <row r="5" spans="1:253" s="3" customFormat="1" ht="24" customHeight="1">
      <c r="A5" s="17">
        <v>1</v>
      </c>
      <c r="B5" s="18" t="s">
        <v>21</v>
      </c>
      <c r="C5" s="18" t="s">
        <v>22</v>
      </c>
      <c r="D5" s="19" t="s">
        <v>23</v>
      </c>
      <c r="E5" s="20" t="s">
        <v>24</v>
      </c>
      <c r="F5" s="18" t="s">
        <v>25</v>
      </c>
      <c r="G5" s="21">
        <v>50000</v>
      </c>
      <c r="H5" s="22" t="s">
        <v>26</v>
      </c>
      <c r="I5" s="22" t="s">
        <v>27</v>
      </c>
      <c r="J5" s="46">
        <v>3.85</v>
      </c>
      <c r="K5" s="46">
        <v>3.85</v>
      </c>
      <c r="L5" s="24" t="s">
        <v>28</v>
      </c>
      <c r="M5" s="47">
        <v>20220816</v>
      </c>
      <c r="N5" s="21">
        <v>251.32</v>
      </c>
      <c r="O5" s="18">
        <v>47</v>
      </c>
      <c r="P5" s="21">
        <v>251.32</v>
      </c>
      <c r="Q5" s="18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6"/>
      <c r="IS5" s="6"/>
    </row>
    <row r="6" spans="1:253" s="3" customFormat="1" ht="24" customHeight="1">
      <c r="A6" s="17">
        <v>2</v>
      </c>
      <c r="B6" s="18" t="s">
        <v>21</v>
      </c>
      <c r="C6" s="18" t="s">
        <v>22</v>
      </c>
      <c r="D6" s="19" t="s">
        <v>29</v>
      </c>
      <c r="E6" s="20" t="s">
        <v>30</v>
      </c>
      <c r="F6" s="18" t="s">
        <v>31</v>
      </c>
      <c r="G6" s="21">
        <v>50000</v>
      </c>
      <c r="H6" s="23">
        <v>20210923</v>
      </c>
      <c r="I6" s="23">
        <v>20220922</v>
      </c>
      <c r="J6" s="48" t="s">
        <v>32</v>
      </c>
      <c r="K6" s="48" t="s">
        <v>32</v>
      </c>
      <c r="L6" s="24" t="s">
        <v>28</v>
      </c>
      <c r="M6" s="47">
        <v>20220922</v>
      </c>
      <c r="N6" s="21">
        <v>456.17</v>
      </c>
      <c r="O6" s="18">
        <v>84</v>
      </c>
      <c r="P6" s="21">
        <v>456.17</v>
      </c>
      <c r="Q6" s="18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6"/>
      <c r="IS6" s="6"/>
    </row>
    <row r="7" spans="1:253" s="3" customFormat="1" ht="24" customHeight="1">
      <c r="A7" s="17">
        <v>3</v>
      </c>
      <c r="B7" s="18" t="s">
        <v>21</v>
      </c>
      <c r="C7" s="18" t="s">
        <v>33</v>
      </c>
      <c r="D7" s="24" t="s">
        <v>34</v>
      </c>
      <c r="E7" s="20" t="s">
        <v>35</v>
      </c>
      <c r="F7" s="18" t="s">
        <v>31</v>
      </c>
      <c r="G7" s="21">
        <v>45000</v>
      </c>
      <c r="H7" s="23">
        <v>20211204</v>
      </c>
      <c r="I7" s="23">
        <v>20221203</v>
      </c>
      <c r="J7" s="48" t="s">
        <v>32</v>
      </c>
      <c r="K7" s="48" t="s">
        <v>32</v>
      </c>
      <c r="L7" s="24" t="s">
        <v>28</v>
      </c>
      <c r="M7" s="47">
        <v>20220930</v>
      </c>
      <c r="N7" s="21">
        <v>449.65</v>
      </c>
      <c r="O7" s="18">
        <v>92</v>
      </c>
      <c r="P7" s="21">
        <v>449.65</v>
      </c>
      <c r="Q7" s="18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6"/>
      <c r="IS7" s="6"/>
    </row>
    <row r="8" spans="1:253" s="3" customFormat="1" ht="24" customHeight="1">
      <c r="A8" s="17">
        <v>4</v>
      </c>
      <c r="B8" s="18" t="s">
        <v>36</v>
      </c>
      <c r="C8" s="18" t="s">
        <v>37</v>
      </c>
      <c r="D8" s="25" t="s">
        <v>38</v>
      </c>
      <c r="E8" s="20" t="s">
        <v>39</v>
      </c>
      <c r="F8" s="18" t="s">
        <v>40</v>
      </c>
      <c r="G8" s="26">
        <v>50000</v>
      </c>
      <c r="H8" s="23">
        <v>20211129</v>
      </c>
      <c r="I8" s="23">
        <v>20221128</v>
      </c>
      <c r="J8" s="48" t="s">
        <v>32</v>
      </c>
      <c r="K8" s="48" t="s">
        <v>32</v>
      </c>
      <c r="L8" s="24" t="s">
        <v>28</v>
      </c>
      <c r="M8" s="47">
        <v>20220930</v>
      </c>
      <c r="N8" s="21">
        <v>499.61</v>
      </c>
      <c r="O8" s="18">
        <v>92</v>
      </c>
      <c r="P8" s="21">
        <v>499.61</v>
      </c>
      <c r="Q8" s="18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6"/>
      <c r="IS8" s="6"/>
    </row>
    <row r="9" spans="1:253" s="3" customFormat="1" ht="24" customHeight="1">
      <c r="A9" s="17">
        <v>5</v>
      </c>
      <c r="B9" s="18" t="s">
        <v>36</v>
      </c>
      <c r="C9" s="18" t="s">
        <v>37</v>
      </c>
      <c r="D9" s="25" t="s">
        <v>41</v>
      </c>
      <c r="E9" s="20" t="s">
        <v>42</v>
      </c>
      <c r="F9" s="18" t="s">
        <v>40</v>
      </c>
      <c r="G9" s="26">
        <v>40000</v>
      </c>
      <c r="H9" s="23">
        <v>20211203</v>
      </c>
      <c r="I9" s="23">
        <v>20221202</v>
      </c>
      <c r="J9" s="48" t="s">
        <v>32</v>
      </c>
      <c r="K9" s="48" t="s">
        <v>32</v>
      </c>
      <c r="L9" s="24" t="s">
        <v>28</v>
      </c>
      <c r="M9" s="47">
        <v>20220907</v>
      </c>
      <c r="N9" s="21">
        <v>299.77</v>
      </c>
      <c r="O9" s="18">
        <v>69</v>
      </c>
      <c r="P9" s="21">
        <v>299.77</v>
      </c>
      <c r="Q9" s="18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6"/>
      <c r="IS9" s="6"/>
    </row>
    <row r="10" spans="1:253" s="3" customFormat="1" ht="24" customHeight="1">
      <c r="A10" s="17">
        <v>6</v>
      </c>
      <c r="B10" s="18" t="s">
        <v>36</v>
      </c>
      <c r="C10" s="18" t="s">
        <v>37</v>
      </c>
      <c r="D10" s="25" t="s">
        <v>43</v>
      </c>
      <c r="E10" s="20" t="s">
        <v>44</v>
      </c>
      <c r="F10" s="18" t="s">
        <v>40</v>
      </c>
      <c r="G10" s="26">
        <v>50000</v>
      </c>
      <c r="H10" s="23">
        <v>20211129</v>
      </c>
      <c r="I10" s="23">
        <v>20221128</v>
      </c>
      <c r="J10" s="48" t="s">
        <v>32</v>
      </c>
      <c r="K10" s="48" t="s">
        <v>32</v>
      </c>
      <c r="L10" s="24" t="s">
        <v>28</v>
      </c>
      <c r="M10" s="47">
        <v>20220930</v>
      </c>
      <c r="N10" s="21">
        <v>499.61</v>
      </c>
      <c r="O10" s="18">
        <v>92</v>
      </c>
      <c r="P10" s="21">
        <v>499.61</v>
      </c>
      <c r="Q10" s="18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6"/>
      <c r="IS10" s="6"/>
    </row>
    <row r="11" spans="1:253" s="3" customFormat="1" ht="24" customHeight="1">
      <c r="A11" s="17">
        <v>7</v>
      </c>
      <c r="B11" s="18" t="s">
        <v>45</v>
      </c>
      <c r="C11" s="18" t="s">
        <v>46</v>
      </c>
      <c r="D11" s="25" t="s">
        <v>47</v>
      </c>
      <c r="E11" s="20" t="s">
        <v>48</v>
      </c>
      <c r="F11" s="18" t="s">
        <v>49</v>
      </c>
      <c r="G11" s="26">
        <v>50000</v>
      </c>
      <c r="H11" s="23">
        <v>20211208</v>
      </c>
      <c r="I11" s="23">
        <v>20221207</v>
      </c>
      <c r="J11" s="48" t="s">
        <v>32</v>
      </c>
      <c r="K11" s="48" t="s">
        <v>32</v>
      </c>
      <c r="L11" s="24" t="s">
        <v>28</v>
      </c>
      <c r="M11" s="47">
        <v>20220930</v>
      </c>
      <c r="N11" s="21">
        <v>499.61</v>
      </c>
      <c r="O11" s="18">
        <v>92</v>
      </c>
      <c r="P11" s="21">
        <v>499.61</v>
      </c>
      <c r="Q11" s="18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6"/>
      <c r="IS11" s="6"/>
    </row>
    <row r="12" spans="1:253" s="3" customFormat="1" ht="24" customHeight="1">
      <c r="A12" s="17">
        <v>8</v>
      </c>
      <c r="B12" s="18" t="s">
        <v>45</v>
      </c>
      <c r="C12" s="18" t="s">
        <v>46</v>
      </c>
      <c r="D12" s="25" t="s">
        <v>50</v>
      </c>
      <c r="E12" s="20" t="s">
        <v>51</v>
      </c>
      <c r="F12" s="18" t="s">
        <v>49</v>
      </c>
      <c r="G12" s="26">
        <v>50000</v>
      </c>
      <c r="H12" s="23">
        <v>20211203</v>
      </c>
      <c r="I12" s="23">
        <v>20221202</v>
      </c>
      <c r="J12" s="48" t="s">
        <v>32</v>
      </c>
      <c r="K12" s="48" t="s">
        <v>32</v>
      </c>
      <c r="L12" s="24" t="s">
        <v>28</v>
      </c>
      <c r="M12" s="47">
        <v>20220930</v>
      </c>
      <c r="N12" s="21">
        <v>499.61</v>
      </c>
      <c r="O12" s="18">
        <v>92</v>
      </c>
      <c r="P12" s="21">
        <v>499.61</v>
      </c>
      <c r="Q12" s="18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6"/>
      <c r="IS12" s="6"/>
    </row>
    <row r="13" spans="1:253" s="3" customFormat="1" ht="24" customHeight="1">
      <c r="A13" s="17">
        <v>9</v>
      </c>
      <c r="B13" s="18" t="s">
        <v>45</v>
      </c>
      <c r="C13" s="18" t="s">
        <v>46</v>
      </c>
      <c r="D13" s="25" t="s">
        <v>52</v>
      </c>
      <c r="E13" s="20" t="s">
        <v>53</v>
      </c>
      <c r="F13" s="18" t="s">
        <v>49</v>
      </c>
      <c r="G13" s="26">
        <v>46000</v>
      </c>
      <c r="H13" s="23">
        <v>20211209</v>
      </c>
      <c r="I13" s="23">
        <v>20221208</v>
      </c>
      <c r="J13" s="48" t="s">
        <v>32</v>
      </c>
      <c r="K13" s="48" t="s">
        <v>32</v>
      </c>
      <c r="L13" s="24" t="s">
        <v>28</v>
      </c>
      <c r="M13" s="47">
        <v>20220930</v>
      </c>
      <c r="N13" s="21">
        <v>459.64</v>
      </c>
      <c r="O13" s="18">
        <v>92</v>
      </c>
      <c r="P13" s="21">
        <v>459.64</v>
      </c>
      <c r="Q13" s="18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6"/>
      <c r="IS13" s="6"/>
    </row>
    <row r="14" spans="1:253" s="3" customFormat="1" ht="24" customHeight="1">
      <c r="A14" s="17">
        <v>10</v>
      </c>
      <c r="B14" s="18" t="s">
        <v>45</v>
      </c>
      <c r="C14" s="18" t="s">
        <v>54</v>
      </c>
      <c r="D14" s="25" t="s">
        <v>55</v>
      </c>
      <c r="E14" s="20" t="s">
        <v>56</v>
      </c>
      <c r="F14" s="18" t="s">
        <v>49</v>
      </c>
      <c r="G14" s="26">
        <v>50000</v>
      </c>
      <c r="H14" s="23">
        <v>20211204</v>
      </c>
      <c r="I14" s="23">
        <v>20221203</v>
      </c>
      <c r="J14" s="48" t="s">
        <v>32</v>
      </c>
      <c r="K14" s="48" t="s">
        <v>32</v>
      </c>
      <c r="L14" s="24" t="s">
        <v>28</v>
      </c>
      <c r="M14" s="47">
        <v>20220930</v>
      </c>
      <c r="N14" s="21">
        <v>499.61</v>
      </c>
      <c r="O14" s="18">
        <v>92</v>
      </c>
      <c r="P14" s="21">
        <v>499.61</v>
      </c>
      <c r="Q14" s="18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6"/>
      <c r="IS14" s="6"/>
    </row>
    <row r="15" spans="1:251" s="3" customFormat="1" ht="24" customHeight="1">
      <c r="A15" s="17"/>
      <c r="B15" s="18"/>
      <c r="C15" s="18"/>
      <c r="D15" s="24"/>
      <c r="E15" s="27"/>
      <c r="F15" s="18"/>
      <c r="G15" s="21"/>
      <c r="H15" s="24"/>
      <c r="I15" s="24"/>
      <c r="J15" s="18"/>
      <c r="K15" s="18"/>
      <c r="L15" s="24"/>
      <c r="M15" s="47"/>
      <c r="N15" s="21"/>
      <c r="O15" s="18"/>
      <c r="P15" s="21"/>
      <c r="Q15" s="18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</row>
    <row r="16" spans="1:251" s="3" customFormat="1" ht="24" customHeight="1">
      <c r="A16" s="17"/>
      <c r="B16" s="18"/>
      <c r="C16" s="18"/>
      <c r="D16" s="24"/>
      <c r="E16" s="27"/>
      <c r="F16" s="18"/>
      <c r="G16" s="21"/>
      <c r="H16" s="24"/>
      <c r="I16" s="24"/>
      <c r="J16" s="18"/>
      <c r="K16" s="18"/>
      <c r="L16" s="24"/>
      <c r="M16" s="47"/>
      <c r="N16" s="21"/>
      <c r="O16" s="18"/>
      <c r="P16" s="21"/>
      <c r="Q16" s="18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</row>
    <row r="17" spans="1:251" s="4" customFormat="1" ht="21" customHeight="1">
      <c r="A17" s="28"/>
      <c r="B17" s="29"/>
      <c r="C17" s="30"/>
      <c r="D17" s="31"/>
      <c r="E17" s="32"/>
      <c r="F17" s="33"/>
      <c r="G17" s="34">
        <f>SUM(G5:G16)</f>
        <v>481000</v>
      </c>
      <c r="H17" s="33"/>
      <c r="I17" s="11"/>
      <c r="J17" s="11"/>
      <c r="K17" s="11"/>
      <c r="L17" s="11"/>
      <c r="M17" s="38"/>
      <c r="N17" s="34">
        <f>SUM(N5:N16)</f>
        <v>4414.6</v>
      </c>
      <c r="O17" s="49"/>
      <c r="P17" s="34">
        <f>SUM(P5:P16)</f>
        <v>4414.6</v>
      </c>
      <c r="Q17" s="52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</row>
    <row r="18" spans="1:17" ht="24.75" customHeight="1">
      <c r="A18" s="17" t="s">
        <v>57</v>
      </c>
      <c r="B18" s="35">
        <v>5326.93</v>
      </c>
      <c r="C18" s="36"/>
      <c r="D18" s="36"/>
      <c r="E18" s="36"/>
      <c r="F18" s="36"/>
      <c r="G18" s="37"/>
      <c r="H18" s="37"/>
      <c r="I18" s="36"/>
      <c r="J18" s="36"/>
      <c r="K18" s="36"/>
      <c r="L18" s="36"/>
      <c r="M18" s="50"/>
      <c r="N18" s="36"/>
      <c r="O18" s="36"/>
      <c r="P18" s="51"/>
      <c r="Q18" s="21"/>
    </row>
    <row r="19" ht="14.25">
      <c r="B19" s="6">
        <v>39</v>
      </c>
    </row>
  </sheetData>
  <sheetProtection/>
  <mergeCells count="5">
    <mergeCell ref="A1:C1"/>
    <mergeCell ref="A2:Q2"/>
    <mergeCell ref="A3:D3"/>
    <mergeCell ref="P3:Q3"/>
    <mergeCell ref="B18:P18"/>
  </mergeCells>
  <printOptions/>
  <pageMargins left="0.55" right="0.55" top="0.39" bottom="0.39" header="0.51" footer="0.51"/>
  <pageSetup fitToHeight="0" fitToWidth="1" horizontalDpi="600" verticalDpi="6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2018-12-23T03:45:09Z</cp:lastPrinted>
  <dcterms:created xsi:type="dcterms:W3CDTF">2017-09-18T00:12:46Z</dcterms:created>
  <dcterms:modified xsi:type="dcterms:W3CDTF">2022-11-25T01:39:13Z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8190057EF6BF470A9C953945419D5902</vt:lpwstr>
  </property>
</Properties>
</file>